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<sst xmlns="http://schemas.openxmlformats.org/spreadsheetml/2006/main" count="127" uniqueCount="76">
  <si>
    <t>工事費内訳書</t>
  </si>
  <si>
    <t>住　　　　所</t>
  </si>
  <si>
    <t>商号又は名称</t>
  </si>
  <si>
    <t>代 表 者 名</t>
  </si>
  <si>
    <t>工 事 名</t>
  </si>
  <si>
    <t>Ｒ１那土　国道１９５号　那賀・日浦　落石対策工事（１）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</si>
  <si>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</si>
  <si>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</si>
  <si>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</si>
  <si>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</si>
  <si>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</si>
  <si>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</si>
  <si>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</si>
  <si>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</si>
  <si>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</si>
  <si>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</si>
  <si>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</si>
  <si>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</si>
  <si>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法面整形工</t>
  </si>
  <si>
    <t>法面整形(切土部)</t>
  </si>
  <si>
    <t>m2</t>
  </si>
  <si>
    <t>残土処理工</t>
  </si>
  <si>
    <t>土砂等運搬</t>
  </si>
  <si>
    <t>残土等処分</t>
  </si>
  <si>
    <t>法面工</t>
  </si>
  <si>
    <t>植生工</t>
  </si>
  <si>
    <t>植生ﾏｯﾄ</t>
  </si>
  <si>
    <t>擁壁工</t>
  </si>
  <si>
    <t>作業土工</t>
  </si>
  <si>
    <t>床掘り(掘削)</t>
  </si>
  <si>
    <t>床掘り</t>
  </si>
  <si>
    <t>埋戻し</t>
  </si>
  <si>
    <t>場所打擁壁工
　(張ｺﾝｸﾘｰﾄ)</t>
  </si>
  <si>
    <t>基礎材</t>
  </si>
  <si>
    <t xml:space="preserve">ｺﾝｸﾘｰﾄ　</t>
  </si>
  <si>
    <t>鉄筋</t>
  </si>
  <si>
    <t>t</t>
  </si>
  <si>
    <t>型枠</t>
  </si>
  <si>
    <t>足場</t>
  </si>
  <si>
    <t>掛m2</t>
  </si>
  <si>
    <t>裏石積*</t>
  </si>
  <si>
    <t>目地板</t>
  </si>
  <si>
    <t>水抜ﾊﾟｲﾌﾟ</t>
  </si>
  <si>
    <t>m</t>
  </si>
  <si>
    <t>落石雪害防止工</t>
  </si>
  <si>
    <t>落石防止網工</t>
  </si>
  <si>
    <t xml:space="preserve">ﾛｰﾌﾟ伏工　</t>
  </si>
  <si>
    <t>落石防護柵工</t>
  </si>
  <si>
    <t>支柱</t>
  </si>
  <si>
    <t>本</t>
  </si>
  <si>
    <t>構造物撤去工</t>
  </si>
  <si>
    <t>構造物取壊し工</t>
  </si>
  <si>
    <t>ｺﾝｸﾘｰﾄ取壊し運搬処理</t>
  </si>
  <si>
    <t>仮設工</t>
  </si>
  <si>
    <t>運搬設備</t>
  </si>
  <si>
    <t>ﾓﾉﾚｰﾙ架設・撤去</t>
  </si>
  <si>
    <t>基</t>
  </si>
  <si>
    <t>ﾓﾉﾚｰﾙ運転</t>
  </si>
  <si>
    <t>防護施設工</t>
  </si>
  <si>
    <t>仮設防護柵*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</si>
  <si>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</si>
  <si>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</si>
  <si>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</si>
  <si>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</si>
  <si>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</si>
  <si>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</si>
  <si>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</si>
  <si>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ｱﾝｶｰ耐力試験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</si>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</sst>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G11+G20+G23+G37+G43+G46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8.0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9.0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20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21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22</v>
      </c>
      <c r="E18" s="12" t="s">
        <v>17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17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25</v>
      </c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26</v>
      </c>
      <c r="E22" s="12" t="s">
        <v>20</v>
      </c>
      <c r="F22" s="13" t="n">
        <v>3.0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G24+G28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3.0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2.0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7.0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32</v>
      </c>
      <c r="D28" s="11"/>
      <c r="E28" s="12" t="s">
        <v>13</v>
      </c>
      <c r="F28" s="13" t="n">
        <v>1.0</v>
      </c>
      <c r="G28" s="15">
        <f>G29+G30+G31+G32+G33+G34+G35+G36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33</v>
      </c>
      <c r="E29" s="12" t="s">
        <v>20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17</v>
      </c>
      <c r="F30" s="13" t="n">
        <v>56.0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4" t="n">
        <v>0.06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20</v>
      </c>
      <c r="F32" s="13" t="n">
        <v>95.0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39</v>
      </c>
      <c r="F33" s="13" t="n">
        <v>80.0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20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20</v>
      </c>
      <c r="F35" s="13" t="n">
        <v>6.0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19.0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44</v>
      </c>
      <c r="C37" s="11"/>
      <c r="D37" s="11"/>
      <c r="E37" s="12" t="s">
        <v>13</v>
      </c>
      <c r="F37" s="13" t="n">
        <v>1.0</v>
      </c>
      <c r="G37" s="15">
        <f>G38+G40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45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46</v>
      </c>
      <c r="E39" s="12" t="s">
        <v>20</v>
      </c>
      <c r="F39" s="13" t="n">
        <v>1024.0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49</v>
      </c>
      <c r="F41" s="13" t="n">
        <v>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49</v>
      </c>
      <c r="F42" s="13" t="n">
        <v>7.0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17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53</v>
      </c>
      <c r="C46" s="11"/>
      <c r="D46" s="11"/>
      <c r="E46" s="12" t="s">
        <v>13</v>
      </c>
      <c r="F46" s="13" t="n">
        <v>1.0</v>
      </c>
      <c r="G46" s="15">
        <f>G47+G50+G52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54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55</v>
      </c>
      <c r="E48" s="12" t="s">
        <v>56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57</v>
      </c>
      <c r="E49" s="12" t="s">
        <v>13</v>
      </c>
      <c r="F49" s="13" t="n">
        <v>1.0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58</v>
      </c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59</v>
      </c>
      <c r="E51" s="12" t="s">
        <v>43</v>
      </c>
      <c r="F51" s="13" t="n">
        <v>68.0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60</v>
      </c>
      <c r="D52" s="11"/>
      <c r="E52" s="12" t="s">
        <v>13</v>
      </c>
      <c r="F52" s="13" t="n">
        <v>1.0</v>
      </c>
      <c r="G52" s="15">
        <f>G53+G54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61</v>
      </c>
      <c r="E53" s="12" t="s">
        <v>62</v>
      </c>
      <c r="F53" s="13" t="n">
        <v>120.0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61</v>
      </c>
      <c r="E54" s="12" t="s">
        <v>62</v>
      </c>
      <c r="F54" s="13" t="n">
        <v>240.0</v>
      </c>
      <c r="G54" s="16"/>
      <c r="I54" s="17" t="n">
        <v>45.0</v>
      </c>
      <c r="J54" s="18" t="n">
        <v>4.0</v>
      </c>
    </row>
    <row r="55" ht="42.0" customHeight="true">
      <c r="A55" s="10" t="s">
        <v>63</v>
      </c>
      <c r="B55" s="11"/>
      <c r="C55" s="11"/>
      <c r="D55" s="11"/>
      <c r="E55" s="12" t="s">
        <v>13</v>
      </c>
      <c r="F55" s="13" t="n">
        <v>1.0</v>
      </c>
      <c r="G55" s="15">
        <f>G11+G20+G23+G37+G43+G46</f>
      </c>
      <c r="I55" s="17" t="n">
        <v>46.0</v>
      </c>
      <c r="J55" s="18" t="n">
        <v>20.0</v>
      </c>
    </row>
    <row r="56" ht="42.0" customHeight="true">
      <c r="A56" s="10" t="s">
        <v>64</v>
      </c>
      <c r="B56" s="11"/>
      <c r="C56" s="11"/>
      <c r="D56" s="11"/>
      <c r="E56" s="12" t="s">
        <v>13</v>
      </c>
      <c r="F56" s="13" t="n">
        <v>1.0</v>
      </c>
      <c r="G56" s="15">
        <f>G57+G60</f>
      </c>
      <c r="I56" s="17" t="n">
        <v>47.0</v>
      </c>
      <c r="J56" s="18" t="n">
        <v>200.0</v>
      </c>
    </row>
    <row r="57" ht="42.0" customHeight="true">
      <c r="A57" s="10"/>
      <c r="B57" s="11" t="s">
        <v>65</v>
      </c>
      <c r="C57" s="11"/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2.0</v>
      </c>
    </row>
    <row r="58" ht="42.0" customHeight="true">
      <c r="A58" s="10"/>
      <c r="B58" s="11"/>
      <c r="C58" s="11" t="s">
        <v>66</v>
      </c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3.0</v>
      </c>
    </row>
    <row r="59" ht="42.0" customHeight="true">
      <c r="A59" s="10"/>
      <c r="B59" s="11"/>
      <c r="C59" s="11"/>
      <c r="D59" s="11" t="s">
        <v>67</v>
      </c>
      <c r="E59" s="12" t="s">
        <v>49</v>
      </c>
      <c r="F59" s="13" t="n">
        <v>2.0</v>
      </c>
      <c r="G59" s="16"/>
      <c r="I59" s="17" t="n">
        <v>50.0</v>
      </c>
      <c r="J59" s="18" t="n">
        <v>4.0</v>
      </c>
    </row>
    <row r="60" ht="42.0" customHeight="true">
      <c r="A60" s="10"/>
      <c r="B60" s="11" t="s">
        <v>68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69</v>
      </c>
      <c r="B61" s="11"/>
      <c r="C61" s="11"/>
      <c r="D61" s="11"/>
      <c r="E61" s="12" t="s">
        <v>13</v>
      </c>
      <c r="F61" s="13" t="n">
        <v>1.0</v>
      </c>
      <c r="G61" s="15">
        <f>G55+G56</f>
      </c>
      <c r="I61" s="17" t="n">
        <v>52.0</v>
      </c>
      <c r="J61" s="18"/>
    </row>
    <row r="62" ht="42.0" customHeight="true">
      <c r="A62" s="10"/>
      <c r="B62" s="11" t="s">
        <v>70</v>
      </c>
      <c r="C62" s="11"/>
      <c r="D62" s="11"/>
      <c r="E62" s="12" t="s">
        <v>13</v>
      </c>
      <c r="F62" s="13" t="n">
        <v>1.0</v>
      </c>
      <c r="G62" s="16"/>
      <c r="I62" s="17" t="n">
        <v>53.0</v>
      </c>
      <c r="J62" s="18" t="n">
        <v>210.0</v>
      </c>
    </row>
    <row r="63" ht="42.0" customHeight="true">
      <c r="A63" s="10" t="s">
        <v>71</v>
      </c>
      <c r="B63" s="11"/>
      <c r="C63" s="11"/>
      <c r="D63" s="11"/>
      <c r="E63" s="12" t="s">
        <v>13</v>
      </c>
      <c r="F63" s="13" t="n">
        <v>1.0</v>
      </c>
      <c r="G63" s="15">
        <f>G55+G56+G62</f>
      </c>
      <c r="I63" s="17" t="n">
        <v>54.0</v>
      </c>
      <c r="J63" s="18"/>
    </row>
    <row r="64" ht="42.0" customHeight="true">
      <c r="A64" s="10"/>
      <c r="B64" s="11" t="s">
        <v>72</v>
      </c>
      <c r="C64" s="11"/>
      <c r="D64" s="11"/>
      <c r="E64" s="12" t="s">
        <v>13</v>
      </c>
      <c r="F64" s="13" t="n">
        <v>1.0</v>
      </c>
      <c r="G64" s="16"/>
      <c r="I64" s="17" t="n">
        <v>55.0</v>
      </c>
      <c r="J64" s="18" t="n">
        <v>220.0</v>
      </c>
    </row>
    <row r="65" ht="42.0" customHeight="true">
      <c r="A65" s="10" t="s">
        <v>73</v>
      </c>
      <c r="B65" s="11"/>
      <c r="C65" s="11"/>
      <c r="D65" s="11"/>
      <c r="E65" s="12" t="s">
        <v>13</v>
      </c>
      <c r="F65" s="13" t="n">
        <v>1.0</v>
      </c>
      <c r="G65" s="15">
        <f>G63+G64</f>
      </c>
      <c r="I65" s="17" t="n">
        <v>56.0</v>
      </c>
      <c r="J65" s="18" t="n">
        <v>30.0</v>
      </c>
    </row>
    <row r="66" ht="42.0" customHeight="true">
      <c r="A66" s="19" t="s">
        <v>74</v>
      </c>
      <c r="B66" s="20"/>
      <c r="C66" s="20"/>
      <c r="D66" s="20"/>
      <c r="E66" s="21" t="s">
        <v>75</v>
      </c>
      <c r="F66" s="22" t="s">
        <v>75</v>
      </c>
      <c r="G66" s="24">
        <f>G65</f>
      </c>
      <c r="I66" s="26" t="n">
        <v>57.0</v>
      </c>
      <c r="J6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B20:D20"/>
    <mergeCell ref="C21:D21"/>
    <mergeCell ref="D22"/>
    <mergeCell ref="B23:D23"/>
    <mergeCell ref="C24:D24"/>
    <mergeCell ref="D25"/>
    <mergeCell ref="D26"/>
    <mergeCell ref="D27"/>
    <mergeCell ref="C28:D28"/>
    <mergeCell ref="D29"/>
    <mergeCell ref="D30"/>
    <mergeCell ref="D31"/>
    <mergeCell ref="D32"/>
    <mergeCell ref="D33"/>
    <mergeCell ref="D34"/>
    <mergeCell ref="D35"/>
    <mergeCell ref="D36"/>
    <mergeCell ref="B37:D37"/>
    <mergeCell ref="C38:D38"/>
    <mergeCell ref="D39"/>
    <mergeCell ref="C40:D40"/>
    <mergeCell ref="D41"/>
    <mergeCell ref="D42"/>
    <mergeCell ref="B43:D43"/>
    <mergeCell ref="C44:D44"/>
    <mergeCell ref="D45"/>
    <mergeCell ref="B46:D46"/>
    <mergeCell ref="C47:D47"/>
    <mergeCell ref="D48"/>
    <mergeCell ref="D49"/>
    <mergeCell ref="C50:D50"/>
    <mergeCell ref="D51"/>
    <mergeCell ref="C52:D52"/>
    <mergeCell ref="D53"/>
    <mergeCell ref="D54"/>
    <mergeCell ref="A55:D55"/>
    <mergeCell ref="A56:D56"/>
    <mergeCell ref="B57:D57"/>
    <mergeCell ref="C58:D58"/>
    <mergeCell ref="D59"/>
    <mergeCell ref="B60:D60"/>
    <mergeCell ref="A61:D61"/>
    <mergeCell ref="B62:D62"/>
    <mergeCell ref="A63:D63"/>
    <mergeCell ref="B64:D64"/>
    <mergeCell ref="A65:D65"/>
    <mergeCell ref="A66:D6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2019-07-12T09:00:38Z</dcterms:created>
  <dc:creator>Apache POI</dc:creator>
</cp:coreProperties>
</file>